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60" windowHeight="1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Office 2004 Test Drive User</author>
  </authors>
  <commentList>
    <comment ref="A53" authorId="0">
      <text>
        <r>
          <rPr>
            <b/>
            <sz val="9"/>
            <rFont val="Arial"/>
            <family val="0"/>
          </rPr>
          <t>Office 2004 Test Drive User:</t>
        </r>
        <r>
          <rPr>
            <sz val="9"/>
            <rFont val="Arial"/>
            <family val="0"/>
          </rPr>
          <t xml:space="preserve">
Its not a question of IF it will rain, but When it will rain, that is what the ER fund is for!  It prevents using a credit card for emergencies. First goal is $1k then 3 months of living expense is the longer term goal.
</t>
        </r>
      </text>
    </comment>
  </commentList>
</comments>
</file>

<file path=xl/sharedStrings.xml><?xml version="1.0" encoding="utf-8"?>
<sst xmlns="http://schemas.openxmlformats.org/spreadsheetml/2006/main" count="78" uniqueCount="77">
  <si>
    <t>EXPENSE:</t>
  </si>
  <si>
    <t>BUDGET</t>
  </si>
  <si>
    <t>Jan:</t>
  </si>
  <si>
    <t>Feb:</t>
  </si>
  <si>
    <t>March:</t>
  </si>
  <si>
    <t>April:</t>
  </si>
  <si>
    <t>May</t>
  </si>
  <si>
    <t>June:</t>
  </si>
  <si>
    <t>July:</t>
  </si>
  <si>
    <t>Aug:</t>
  </si>
  <si>
    <t>Sept:</t>
  </si>
  <si>
    <t>Oct:</t>
  </si>
  <si>
    <t>Nov:</t>
  </si>
  <si>
    <t>Dec:</t>
  </si>
  <si>
    <t>Gas</t>
  </si>
  <si>
    <t>Car Ins, Tag &amp; Maintenance</t>
  </si>
  <si>
    <t>OG&amp;E</t>
  </si>
  <si>
    <t>ONG</t>
  </si>
  <si>
    <t>Cable</t>
  </si>
  <si>
    <t>Telephone</t>
  </si>
  <si>
    <t>Cell Phones</t>
  </si>
  <si>
    <t>Tithes</t>
  </si>
  <si>
    <t>Offerings</t>
  </si>
  <si>
    <t>Eat Out</t>
  </si>
  <si>
    <t>Groceries</t>
  </si>
  <si>
    <t>Walmart</t>
  </si>
  <si>
    <t>Home Depot</t>
  </si>
  <si>
    <t>Furniture Stuff</t>
  </si>
  <si>
    <t>Dr's. &amp; Rx</t>
  </si>
  <si>
    <t>Life Ins</t>
  </si>
  <si>
    <t>Umbrella Ins</t>
  </si>
  <si>
    <t>Haircuts</t>
  </si>
  <si>
    <t>Entertainment</t>
  </si>
  <si>
    <t xml:space="preserve">     His</t>
  </si>
  <si>
    <t xml:space="preserve">     Hers</t>
  </si>
  <si>
    <t xml:space="preserve">     Theirs</t>
  </si>
  <si>
    <t>Lawn Care</t>
  </si>
  <si>
    <t>Cleaners</t>
  </si>
  <si>
    <t>Clothing</t>
  </si>
  <si>
    <t>Gifts</t>
  </si>
  <si>
    <t xml:space="preserve">     Birthdays</t>
  </si>
  <si>
    <t xml:space="preserve">     Christmas</t>
  </si>
  <si>
    <t>AAA</t>
  </si>
  <si>
    <t>Pet Food &amp; Care</t>
  </si>
  <si>
    <t>Vacation</t>
  </si>
  <si>
    <t>Postage</t>
  </si>
  <si>
    <t>Unexpected</t>
  </si>
  <si>
    <t>Mortgage</t>
  </si>
  <si>
    <t>Hmowners Ins</t>
  </si>
  <si>
    <t>Property Taxes</t>
  </si>
  <si>
    <t>Baby Sitting</t>
  </si>
  <si>
    <t>Investments</t>
  </si>
  <si>
    <t xml:space="preserve">     Short Term</t>
  </si>
  <si>
    <t xml:space="preserve">     Long Term</t>
  </si>
  <si>
    <t xml:space="preserve">     IRA's</t>
  </si>
  <si>
    <t>TOTAL EXPENSE:</t>
  </si>
  <si>
    <t>INCOME:</t>
  </si>
  <si>
    <t xml:space="preserve">   Unexpected</t>
  </si>
  <si>
    <t>TOTAL INCOME:</t>
  </si>
  <si>
    <t>BALANCE:</t>
  </si>
  <si>
    <t>% of Income Given</t>
  </si>
  <si>
    <t>YTD BUDGET</t>
  </si>
  <si>
    <t>% REMAINING</t>
  </si>
  <si>
    <t>YTD TOTAL</t>
  </si>
  <si>
    <t>Water</t>
  </si>
  <si>
    <t xml:space="preserve">   His</t>
  </si>
  <si>
    <t xml:space="preserve">   Hers</t>
  </si>
  <si>
    <t xml:space="preserve">   Child 1</t>
  </si>
  <si>
    <t xml:space="preserve">   Child 2</t>
  </si>
  <si>
    <t xml:space="preserve">   *Emergency Fund First Priority</t>
  </si>
  <si>
    <t xml:space="preserve">   Salary 1</t>
  </si>
  <si>
    <t xml:space="preserve">   Salary 2</t>
  </si>
  <si>
    <t>Credit Card debt</t>
  </si>
  <si>
    <t>Car payment</t>
  </si>
  <si>
    <t>Savings to replace car</t>
  </si>
  <si>
    <t>Medical payments</t>
  </si>
  <si>
    <t>School Loan pymt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</si>
</sst>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6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165" fontId="1" fillId="37" borderId="10" xfId="0" applyNumberFormat="1" applyFont="1" applyFill="1" applyBorder="1" applyAlignment="1">
      <alignment/>
    </xf>
    <xf numFmtId="165" fontId="3" fillId="38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="144" zoomScaleNormal="144" workbookViewId="0" topLeftCell="A1">
      <selection activeCell="A4" sqref="A4"/>
    </sheetView>
  </sheetViews>
  <sheetFormatPr defaultColWidth="8.8515625" defaultRowHeight="12.75"/>
  <cols>
    <col min="1" max="1" width="19.7109375" style="0" customWidth="1"/>
    <col min="2" max="2" width="9.140625" style="4" customWidth="1"/>
    <col min="3" max="14" width="8.8515625" style="0" customWidth="1"/>
    <col min="15" max="15" width="10.8515625" style="7" bestFit="1" customWidth="1"/>
    <col min="16" max="16" width="12.7109375" style="1" bestFit="1" customWidth="1"/>
    <col min="17" max="17" width="10.8515625" style="3" customWidth="1"/>
    <col min="18" max="18" width="13.7109375" style="2" bestFit="1" customWidth="1"/>
  </cols>
  <sheetData>
    <row r="1" spans="1:29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7" t="s">
        <v>63</v>
      </c>
      <c r="P1" s="18" t="s">
        <v>61</v>
      </c>
      <c r="Q1" s="10" t="s">
        <v>59</v>
      </c>
      <c r="R1" s="11" t="s">
        <v>62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>
      <c r="A2" s="5" t="s">
        <v>21</v>
      </c>
      <c r="B2" s="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5"/>
      <c r="O2" s="7">
        <f aca="true" t="shared" si="0" ref="O2:O61">SUM(C2:N2)</f>
        <v>0</v>
      </c>
      <c r="P2" s="19">
        <f>B2*12</f>
        <v>0</v>
      </c>
      <c r="Q2" s="20">
        <f>SUM(P2-O2)</f>
        <v>0</v>
      </c>
      <c r="R2" s="11" t="e">
        <f>Q2/P2</f>
        <v>#DIV/0!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>
      <c r="A3" s="5" t="s">
        <v>22</v>
      </c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5"/>
      <c r="O3" s="7">
        <f t="shared" si="0"/>
        <v>0</v>
      </c>
      <c r="P3" s="19">
        <f aca="true" t="shared" si="1" ref="P3:P61">B3*12</f>
        <v>0</v>
      </c>
      <c r="Q3" s="20">
        <f aca="true" t="shared" si="2" ref="Q3:Q61">SUM(P3-O3)</f>
        <v>0</v>
      </c>
      <c r="R3" s="11" t="e">
        <f aca="true" t="shared" si="3" ref="R3:R61">Q3/P3</f>
        <v>#DIV/0!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7" t="s">
        <v>23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5"/>
      <c r="O4" s="7">
        <f t="shared" si="0"/>
        <v>0</v>
      </c>
      <c r="P4" s="19">
        <f t="shared" si="1"/>
        <v>0</v>
      </c>
      <c r="Q4" s="20">
        <f t="shared" si="2"/>
        <v>0</v>
      </c>
      <c r="R4" s="11" t="e">
        <f t="shared" si="3"/>
        <v>#DIV/0!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7" t="s">
        <v>24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7">
        <f t="shared" si="0"/>
        <v>0</v>
      </c>
      <c r="P5" s="19">
        <f t="shared" si="1"/>
        <v>0</v>
      </c>
      <c r="Q5" s="20">
        <f t="shared" si="2"/>
        <v>0</v>
      </c>
      <c r="R5" s="11" t="e">
        <f t="shared" si="3"/>
        <v>#DIV/0!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2.75">
      <c r="A6" s="7" t="s">
        <v>25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7">
        <f t="shared" si="0"/>
        <v>0</v>
      </c>
      <c r="P6" s="19">
        <f t="shared" si="1"/>
        <v>0</v>
      </c>
      <c r="Q6" s="20">
        <f t="shared" si="2"/>
        <v>0</v>
      </c>
      <c r="R6" s="11" t="e">
        <f t="shared" si="3"/>
        <v>#DIV/0!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7" t="s">
        <v>26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7">
        <f t="shared" si="0"/>
        <v>0</v>
      </c>
      <c r="P7" s="19">
        <f t="shared" si="1"/>
        <v>0</v>
      </c>
      <c r="Q7" s="20">
        <f t="shared" si="2"/>
        <v>0</v>
      </c>
      <c r="R7" s="11" t="e">
        <f t="shared" si="3"/>
        <v>#DIV/0!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2.75">
      <c r="A8" s="7" t="s">
        <v>27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7">
        <f t="shared" si="0"/>
        <v>0</v>
      </c>
      <c r="P8" s="19">
        <f t="shared" si="1"/>
        <v>0</v>
      </c>
      <c r="Q8" s="20">
        <f t="shared" si="2"/>
        <v>0</v>
      </c>
      <c r="R8" s="11" t="e">
        <f t="shared" si="3"/>
        <v>#DIV/0!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2.75">
      <c r="A9" s="7" t="s">
        <v>28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7">
        <f t="shared" si="0"/>
        <v>0</v>
      </c>
      <c r="P9" s="19">
        <f t="shared" si="1"/>
        <v>0</v>
      </c>
      <c r="Q9" s="20">
        <f t="shared" si="2"/>
        <v>0</v>
      </c>
      <c r="R9" s="11" t="e">
        <f t="shared" si="3"/>
        <v>#DIV/0!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2.75">
      <c r="A10" s="7" t="s">
        <v>14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7">
        <f t="shared" si="0"/>
        <v>0</v>
      </c>
      <c r="P10" s="19">
        <f t="shared" si="1"/>
        <v>0</v>
      </c>
      <c r="Q10" s="20">
        <f t="shared" si="2"/>
        <v>0</v>
      </c>
      <c r="R10" s="11" t="e">
        <f t="shared" si="3"/>
        <v>#DIV/0!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>
      <c r="A11" s="7" t="s">
        <v>64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7">
        <f t="shared" si="0"/>
        <v>0</v>
      </c>
      <c r="P11" s="19">
        <f t="shared" si="1"/>
        <v>0</v>
      </c>
      <c r="Q11" s="20">
        <f t="shared" si="2"/>
        <v>0</v>
      </c>
      <c r="R11" s="11" t="e">
        <f t="shared" si="3"/>
        <v>#DIV/0!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2.75">
      <c r="A12" s="7" t="s">
        <v>16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7">
        <f t="shared" si="0"/>
        <v>0</v>
      </c>
      <c r="P12" s="19">
        <f t="shared" si="1"/>
        <v>0</v>
      </c>
      <c r="Q12" s="20">
        <f t="shared" si="2"/>
        <v>0</v>
      </c>
      <c r="R12" s="11" t="e">
        <f t="shared" si="3"/>
        <v>#DIV/0!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2.75">
      <c r="A13" s="7" t="s">
        <v>17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7">
        <f t="shared" si="0"/>
        <v>0</v>
      </c>
      <c r="P13" s="19">
        <f t="shared" si="1"/>
        <v>0</v>
      </c>
      <c r="Q13" s="20">
        <f t="shared" si="2"/>
        <v>0</v>
      </c>
      <c r="R13" s="11" t="e">
        <f t="shared" si="3"/>
        <v>#DIV/0!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2.75">
      <c r="A14" s="7" t="s">
        <v>18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7">
        <f t="shared" si="0"/>
        <v>0</v>
      </c>
      <c r="P14" s="19">
        <f t="shared" si="1"/>
        <v>0</v>
      </c>
      <c r="Q14" s="20">
        <f t="shared" si="2"/>
        <v>0</v>
      </c>
      <c r="R14" s="11" t="e">
        <f t="shared" si="3"/>
        <v>#DIV/0!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2.75">
      <c r="A15" s="7" t="s">
        <v>19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7">
        <f t="shared" si="0"/>
        <v>0</v>
      </c>
      <c r="P15" s="19">
        <f t="shared" si="1"/>
        <v>0</v>
      </c>
      <c r="Q15" s="20">
        <f t="shared" si="2"/>
        <v>0</v>
      </c>
      <c r="R15" s="11" t="e">
        <f t="shared" si="3"/>
        <v>#DIV/0!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2.75">
      <c r="A16" s="7" t="s">
        <v>20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7">
        <f t="shared" si="0"/>
        <v>0</v>
      </c>
      <c r="P16" s="19">
        <f t="shared" si="1"/>
        <v>0</v>
      </c>
      <c r="Q16" s="20">
        <f t="shared" si="2"/>
        <v>0</v>
      </c>
      <c r="R16" s="11" t="e">
        <f t="shared" si="3"/>
        <v>#DIV/0!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2.75">
      <c r="A17" s="7" t="s">
        <v>15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7">
        <f t="shared" si="0"/>
        <v>0</v>
      </c>
      <c r="P17" s="19">
        <f t="shared" si="1"/>
        <v>0</v>
      </c>
      <c r="Q17" s="20">
        <f t="shared" si="2"/>
        <v>0</v>
      </c>
      <c r="R17" s="11" t="e">
        <f t="shared" si="3"/>
        <v>#DIV/0!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75">
      <c r="A18" s="7" t="s">
        <v>29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7">
        <f t="shared" si="0"/>
        <v>0</v>
      </c>
      <c r="P18" s="19">
        <f t="shared" si="1"/>
        <v>0</v>
      </c>
      <c r="Q18" s="20">
        <f t="shared" si="2"/>
        <v>0</v>
      </c>
      <c r="R18" s="11" t="e">
        <f t="shared" si="3"/>
        <v>#DIV/0!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2.75">
      <c r="A19" s="7" t="s">
        <v>30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7">
        <f t="shared" si="0"/>
        <v>0</v>
      </c>
      <c r="P19" s="19">
        <f t="shared" si="1"/>
        <v>0</v>
      </c>
      <c r="Q19" s="20">
        <f t="shared" si="2"/>
        <v>0</v>
      </c>
      <c r="R19" s="11" t="e">
        <f t="shared" si="3"/>
        <v>#DIV/0!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2.75">
      <c r="A20" s="7" t="s">
        <v>72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P20" s="19"/>
      <c r="Q20" s="20"/>
      <c r="R20" s="11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2.75">
      <c r="A21" s="7" t="s">
        <v>73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P21" s="19"/>
      <c r="Q21" s="20"/>
      <c r="R21" s="1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2.75">
      <c r="A22" s="7" t="s">
        <v>74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5"/>
      <c r="P22" s="19"/>
      <c r="Q22" s="20"/>
      <c r="R22" s="1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2.75">
      <c r="A23" s="7" t="s">
        <v>75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5"/>
      <c r="P23" s="19"/>
      <c r="Q23" s="20"/>
      <c r="R23" s="11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2.75">
      <c r="A24" s="7" t="s">
        <v>76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5"/>
      <c r="P24" s="19"/>
      <c r="Q24" s="20"/>
      <c r="R24" s="11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2.75">
      <c r="A25" s="7" t="s">
        <v>31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5"/>
      <c r="O25" s="7">
        <f t="shared" si="0"/>
        <v>0</v>
      </c>
      <c r="P25" s="19">
        <f t="shared" si="1"/>
        <v>0</v>
      </c>
      <c r="Q25" s="20">
        <f t="shared" si="2"/>
        <v>0</v>
      </c>
      <c r="R25" s="11" t="e">
        <f t="shared" si="3"/>
        <v>#DIV/0!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2.75">
      <c r="A26" s="7" t="s">
        <v>32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5"/>
      <c r="O26" s="7">
        <f t="shared" si="0"/>
        <v>0</v>
      </c>
      <c r="P26" s="19">
        <f t="shared" si="1"/>
        <v>0</v>
      </c>
      <c r="Q26" s="20">
        <f t="shared" si="2"/>
        <v>0</v>
      </c>
      <c r="R26" s="11" t="e">
        <f t="shared" si="3"/>
        <v>#DIV/0!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2.75">
      <c r="A27" s="7" t="s">
        <v>33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5"/>
      <c r="O27" s="7">
        <f t="shared" si="0"/>
        <v>0</v>
      </c>
      <c r="P27" s="19">
        <f t="shared" si="1"/>
        <v>0</v>
      </c>
      <c r="Q27" s="20">
        <f t="shared" si="2"/>
        <v>0</v>
      </c>
      <c r="R27" s="11" t="e">
        <f t="shared" si="3"/>
        <v>#DIV/0!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2.75">
      <c r="A28" s="7" t="s">
        <v>34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  <c r="O28" s="7">
        <f t="shared" si="0"/>
        <v>0</v>
      </c>
      <c r="P28" s="19">
        <f t="shared" si="1"/>
        <v>0</v>
      </c>
      <c r="Q28" s="20">
        <f t="shared" si="2"/>
        <v>0</v>
      </c>
      <c r="R28" s="11" t="e">
        <f t="shared" si="3"/>
        <v>#DIV/0!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.75">
      <c r="A29" s="7" t="s">
        <v>35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5"/>
      <c r="O29" s="7">
        <f t="shared" si="0"/>
        <v>0</v>
      </c>
      <c r="P29" s="19">
        <f t="shared" si="1"/>
        <v>0</v>
      </c>
      <c r="Q29" s="20">
        <f t="shared" si="2"/>
        <v>0</v>
      </c>
      <c r="R29" s="11" t="e">
        <f t="shared" si="3"/>
        <v>#DIV/0!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2.75">
      <c r="A30" s="7" t="s">
        <v>36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7">
        <f t="shared" si="0"/>
        <v>0</v>
      </c>
      <c r="P30" s="19">
        <f t="shared" si="1"/>
        <v>0</v>
      </c>
      <c r="Q30" s="20">
        <f t="shared" si="2"/>
        <v>0</v>
      </c>
      <c r="R30" s="11" t="e">
        <f t="shared" si="3"/>
        <v>#DIV/0!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2.75">
      <c r="A31" s="7" t="s">
        <v>37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5"/>
      <c r="O31" s="7">
        <f t="shared" si="0"/>
        <v>0</v>
      </c>
      <c r="P31" s="19">
        <f t="shared" si="1"/>
        <v>0</v>
      </c>
      <c r="Q31" s="20">
        <f t="shared" si="2"/>
        <v>0</v>
      </c>
      <c r="R31" s="11" t="e">
        <f t="shared" si="3"/>
        <v>#DIV/0!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2.75">
      <c r="A32" s="7" t="s">
        <v>38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5"/>
      <c r="O32" s="7">
        <f t="shared" si="0"/>
        <v>0</v>
      </c>
      <c r="P32" s="19">
        <f t="shared" si="1"/>
        <v>0</v>
      </c>
      <c r="Q32" s="20">
        <f t="shared" si="2"/>
        <v>0</v>
      </c>
      <c r="R32" s="11" t="e">
        <f t="shared" si="3"/>
        <v>#DIV/0!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2.75">
      <c r="A33" s="7" t="s">
        <v>65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  <c r="O33" s="7">
        <f t="shared" si="0"/>
        <v>0</v>
      </c>
      <c r="P33" s="19">
        <f t="shared" si="1"/>
        <v>0</v>
      </c>
      <c r="Q33" s="20">
        <f t="shared" si="2"/>
        <v>0</v>
      </c>
      <c r="R33" s="11" t="e">
        <f t="shared" si="3"/>
        <v>#DIV/0!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>
      <c r="A34" s="7" t="s">
        <v>66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  <c r="O34" s="7">
        <f t="shared" si="0"/>
        <v>0</v>
      </c>
      <c r="P34" s="19">
        <f t="shared" si="1"/>
        <v>0</v>
      </c>
      <c r="Q34" s="20">
        <f t="shared" si="2"/>
        <v>0</v>
      </c>
      <c r="R34" s="11" t="e">
        <f t="shared" si="3"/>
        <v>#DIV/0!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7" t="s">
        <v>67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5"/>
      <c r="O35" s="7">
        <f t="shared" si="0"/>
        <v>0</v>
      </c>
      <c r="P35" s="19">
        <f t="shared" si="1"/>
        <v>0</v>
      </c>
      <c r="Q35" s="20">
        <f t="shared" si="2"/>
        <v>0</v>
      </c>
      <c r="R35" s="11" t="e">
        <f t="shared" si="3"/>
        <v>#DIV/0!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>
      <c r="A36" s="7" t="s">
        <v>68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5"/>
      <c r="O36" s="7">
        <f t="shared" si="0"/>
        <v>0</v>
      </c>
      <c r="P36" s="19">
        <f t="shared" si="1"/>
        <v>0</v>
      </c>
      <c r="Q36" s="20">
        <f t="shared" si="2"/>
        <v>0</v>
      </c>
      <c r="R36" s="11" t="e">
        <f t="shared" si="3"/>
        <v>#DIV/0!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>
      <c r="A37" s="7" t="s">
        <v>39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5"/>
      <c r="O37" s="7">
        <f t="shared" si="0"/>
        <v>0</v>
      </c>
      <c r="P37" s="19">
        <f t="shared" si="1"/>
        <v>0</v>
      </c>
      <c r="Q37" s="20">
        <f t="shared" si="2"/>
        <v>0</v>
      </c>
      <c r="R37" s="11" t="e">
        <f t="shared" si="3"/>
        <v>#DIV/0!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2.75">
      <c r="A38" s="7" t="s">
        <v>40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5"/>
      <c r="O38" s="7">
        <f t="shared" si="0"/>
        <v>0</v>
      </c>
      <c r="P38" s="19">
        <f t="shared" si="1"/>
        <v>0</v>
      </c>
      <c r="Q38" s="20">
        <f t="shared" si="2"/>
        <v>0</v>
      </c>
      <c r="R38" s="11" t="e">
        <f t="shared" si="3"/>
        <v>#DIV/0!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2.75">
      <c r="A39" s="7" t="s">
        <v>41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5"/>
      <c r="O39" s="7">
        <f t="shared" si="0"/>
        <v>0</v>
      </c>
      <c r="P39" s="19">
        <f t="shared" si="1"/>
        <v>0</v>
      </c>
      <c r="Q39" s="20">
        <f t="shared" si="2"/>
        <v>0</v>
      </c>
      <c r="R39" s="11" t="e">
        <f t="shared" si="3"/>
        <v>#DIV/0!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2.75">
      <c r="A40" s="7" t="s">
        <v>42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5"/>
      <c r="O40" s="7">
        <f t="shared" si="0"/>
        <v>0</v>
      </c>
      <c r="P40" s="19">
        <f t="shared" si="1"/>
        <v>0</v>
      </c>
      <c r="Q40" s="20">
        <f t="shared" si="2"/>
        <v>0</v>
      </c>
      <c r="R40" s="11" t="e">
        <f t="shared" si="3"/>
        <v>#DIV/0!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7" t="s">
        <v>43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5"/>
      <c r="O41" s="7">
        <f t="shared" si="0"/>
        <v>0</v>
      </c>
      <c r="P41" s="19">
        <f t="shared" si="1"/>
        <v>0</v>
      </c>
      <c r="Q41" s="20">
        <f t="shared" si="2"/>
        <v>0</v>
      </c>
      <c r="R41" s="11" t="e">
        <f t="shared" si="3"/>
        <v>#DIV/0!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75">
      <c r="A42" s="7" t="s">
        <v>44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5"/>
      <c r="O42" s="7">
        <f t="shared" si="0"/>
        <v>0</v>
      </c>
      <c r="P42" s="19">
        <f t="shared" si="1"/>
        <v>0</v>
      </c>
      <c r="Q42" s="20">
        <f t="shared" si="2"/>
        <v>0</v>
      </c>
      <c r="R42" s="11" t="e">
        <f t="shared" si="3"/>
        <v>#DIV/0!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7" t="s">
        <v>45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  <c r="O43" s="7">
        <f t="shared" si="0"/>
        <v>0</v>
      </c>
      <c r="P43" s="19">
        <f t="shared" si="1"/>
        <v>0</v>
      </c>
      <c r="Q43" s="20">
        <f t="shared" si="2"/>
        <v>0</v>
      </c>
      <c r="R43" s="11" t="e">
        <f t="shared" si="3"/>
        <v>#DIV/0!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7" t="s">
        <v>46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5"/>
      <c r="O44" s="7">
        <f t="shared" si="0"/>
        <v>0</v>
      </c>
      <c r="P44" s="19">
        <f t="shared" si="1"/>
        <v>0</v>
      </c>
      <c r="Q44" s="20">
        <f t="shared" si="2"/>
        <v>0</v>
      </c>
      <c r="R44" s="11" t="e">
        <f t="shared" si="3"/>
        <v>#DIV/0!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7" t="s">
        <v>47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5"/>
      <c r="O45" s="7">
        <f t="shared" si="0"/>
        <v>0</v>
      </c>
      <c r="P45" s="19">
        <f t="shared" si="1"/>
        <v>0</v>
      </c>
      <c r="Q45" s="20">
        <f t="shared" si="2"/>
        <v>0</v>
      </c>
      <c r="R45" s="11" t="e">
        <f t="shared" si="3"/>
        <v>#DIV/0!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7" t="s">
        <v>48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5"/>
      <c r="O46" s="7">
        <f t="shared" si="0"/>
        <v>0</v>
      </c>
      <c r="P46" s="19">
        <f t="shared" si="1"/>
        <v>0</v>
      </c>
      <c r="Q46" s="20">
        <f t="shared" si="2"/>
        <v>0</v>
      </c>
      <c r="R46" s="11" t="e">
        <f t="shared" si="3"/>
        <v>#DIV/0!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7" t="s">
        <v>49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5"/>
      <c r="O47" s="7">
        <f t="shared" si="0"/>
        <v>0</v>
      </c>
      <c r="P47" s="19">
        <f t="shared" si="1"/>
        <v>0</v>
      </c>
      <c r="Q47" s="20">
        <f t="shared" si="2"/>
        <v>0</v>
      </c>
      <c r="R47" s="11" t="e">
        <f t="shared" si="3"/>
        <v>#DIV/0!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7" t="s">
        <v>50</v>
      </c>
      <c r="B48" s="8"/>
      <c r="C48" s="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7">
        <f t="shared" si="0"/>
        <v>0</v>
      </c>
      <c r="P48" s="19">
        <f t="shared" si="1"/>
        <v>0</v>
      </c>
      <c r="Q48" s="20">
        <f t="shared" si="2"/>
        <v>0</v>
      </c>
      <c r="R48" s="11" t="e">
        <f t="shared" si="3"/>
        <v>#DIV/0!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7" t="s">
        <v>51</v>
      </c>
      <c r="B49" s="8"/>
      <c r="C49" s="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7">
        <f t="shared" si="0"/>
        <v>0</v>
      </c>
      <c r="P49" s="19">
        <f t="shared" si="1"/>
        <v>0</v>
      </c>
      <c r="Q49" s="20">
        <f t="shared" si="2"/>
        <v>0</v>
      </c>
      <c r="R49" s="11" t="e">
        <f t="shared" si="3"/>
        <v>#DIV/0!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7" t="s">
        <v>52</v>
      </c>
      <c r="B50" s="8"/>
      <c r="C50" s="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6"/>
      <c r="O50" s="7">
        <f t="shared" si="0"/>
        <v>0</v>
      </c>
      <c r="P50" s="19">
        <f t="shared" si="1"/>
        <v>0</v>
      </c>
      <c r="Q50" s="20">
        <f t="shared" si="2"/>
        <v>0</v>
      </c>
      <c r="R50" s="11" t="e">
        <f t="shared" si="3"/>
        <v>#DIV/0!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7" t="s">
        <v>53</v>
      </c>
      <c r="B51" s="8"/>
      <c r="C51" s="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6"/>
      <c r="O51" s="7">
        <f t="shared" si="0"/>
        <v>0</v>
      </c>
      <c r="P51" s="19">
        <f t="shared" si="1"/>
        <v>0</v>
      </c>
      <c r="Q51" s="20">
        <f t="shared" si="2"/>
        <v>0</v>
      </c>
      <c r="R51" s="11" t="e">
        <f t="shared" si="3"/>
        <v>#DIV/0!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7" t="s">
        <v>54</v>
      </c>
      <c r="B52" s="8"/>
      <c r="C52" s="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6"/>
      <c r="O52" s="7">
        <f t="shared" si="0"/>
        <v>0</v>
      </c>
      <c r="P52" s="19">
        <f t="shared" si="1"/>
        <v>0</v>
      </c>
      <c r="Q52" s="20">
        <f t="shared" si="2"/>
        <v>0</v>
      </c>
      <c r="R52" s="11" t="e">
        <f t="shared" si="3"/>
        <v>#DIV/0!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7" t="s">
        <v>69</v>
      </c>
      <c r="B53" s="8"/>
      <c r="C53" s="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6"/>
      <c r="O53" s="7">
        <f t="shared" si="0"/>
        <v>0</v>
      </c>
      <c r="P53" s="19">
        <f t="shared" si="1"/>
        <v>0</v>
      </c>
      <c r="Q53" s="20">
        <f t="shared" si="2"/>
        <v>0</v>
      </c>
      <c r="R53" s="11" t="e">
        <f t="shared" si="3"/>
        <v>#DIV/0!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7"/>
      <c r="B54" s="8"/>
      <c r="C54" s="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6"/>
      <c r="O54" s="7">
        <f t="shared" si="0"/>
        <v>0</v>
      </c>
      <c r="P54" s="19">
        <f t="shared" si="1"/>
        <v>0</v>
      </c>
      <c r="Q54" s="20">
        <f t="shared" si="2"/>
        <v>0</v>
      </c>
      <c r="R54" s="11" t="e">
        <f t="shared" si="3"/>
        <v>#DIV/0!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7" t="s">
        <v>55</v>
      </c>
      <c r="B55" s="21">
        <f aca="true" t="shared" si="4" ref="B55:N55">SUM(B2:B54)</f>
        <v>0</v>
      </c>
      <c r="C55" s="21">
        <f t="shared" si="4"/>
        <v>0</v>
      </c>
      <c r="D55" s="21">
        <f t="shared" si="4"/>
        <v>0</v>
      </c>
      <c r="E55" s="21">
        <f t="shared" si="4"/>
        <v>0</v>
      </c>
      <c r="F55" s="21">
        <f t="shared" si="4"/>
        <v>0</v>
      </c>
      <c r="G55" s="21">
        <f t="shared" si="4"/>
        <v>0</v>
      </c>
      <c r="H55" s="21">
        <f t="shared" si="4"/>
        <v>0</v>
      </c>
      <c r="I55" s="21">
        <f t="shared" si="4"/>
        <v>0</v>
      </c>
      <c r="J55" s="21">
        <f t="shared" si="4"/>
        <v>0</v>
      </c>
      <c r="K55" s="21">
        <f t="shared" si="4"/>
        <v>0</v>
      </c>
      <c r="L55" s="21">
        <f t="shared" si="4"/>
        <v>0</v>
      </c>
      <c r="M55" s="21">
        <f t="shared" si="4"/>
        <v>0</v>
      </c>
      <c r="N55" s="21">
        <f t="shared" si="4"/>
        <v>0</v>
      </c>
      <c r="O55" s="7">
        <f t="shared" si="0"/>
        <v>0</v>
      </c>
      <c r="P55" s="19">
        <f t="shared" si="1"/>
        <v>0</v>
      </c>
      <c r="Q55" s="20">
        <f t="shared" si="2"/>
        <v>0</v>
      </c>
      <c r="R55" s="11" t="e">
        <f t="shared" si="3"/>
        <v>#DIV/0!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7"/>
      <c r="B56" s="8"/>
      <c r="C56" s="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7">
        <f t="shared" si="0"/>
        <v>0</v>
      </c>
      <c r="P56" s="19">
        <f t="shared" si="1"/>
        <v>0</v>
      </c>
      <c r="Q56" s="20">
        <f t="shared" si="2"/>
        <v>0</v>
      </c>
      <c r="R56" s="11" t="e">
        <f t="shared" si="3"/>
        <v>#DIV/0!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7" t="s">
        <v>56</v>
      </c>
      <c r="B57" s="8"/>
      <c r="C57" s="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6"/>
      <c r="O57" s="7">
        <f t="shared" si="0"/>
        <v>0</v>
      </c>
      <c r="P57" s="19">
        <f t="shared" si="1"/>
        <v>0</v>
      </c>
      <c r="Q57" s="20">
        <f t="shared" si="2"/>
        <v>0</v>
      </c>
      <c r="R57" s="11" t="e">
        <f t="shared" si="3"/>
        <v>#DIV/0!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7" t="s">
        <v>57</v>
      </c>
      <c r="B58" s="8"/>
      <c r="C58" s="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6"/>
      <c r="O58" s="7">
        <f t="shared" si="0"/>
        <v>0</v>
      </c>
      <c r="P58" s="19">
        <f t="shared" si="1"/>
        <v>0</v>
      </c>
      <c r="Q58" s="20">
        <f t="shared" si="2"/>
        <v>0</v>
      </c>
      <c r="R58" s="11" t="e">
        <f t="shared" si="3"/>
        <v>#DIV/0!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7" t="s">
        <v>70</v>
      </c>
      <c r="B59" s="8"/>
      <c r="C59" s="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6"/>
      <c r="O59" s="7">
        <f t="shared" si="0"/>
        <v>0</v>
      </c>
      <c r="P59" s="19">
        <f t="shared" si="1"/>
        <v>0</v>
      </c>
      <c r="Q59" s="20">
        <f t="shared" si="2"/>
        <v>0</v>
      </c>
      <c r="R59" s="11" t="e">
        <f t="shared" si="3"/>
        <v>#DIV/0!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7" t="s">
        <v>71</v>
      </c>
      <c r="B60" s="8"/>
      <c r="C60" s="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6"/>
      <c r="O60" s="7">
        <f t="shared" si="0"/>
        <v>0</v>
      </c>
      <c r="P60" s="19">
        <f t="shared" si="1"/>
        <v>0</v>
      </c>
      <c r="Q60" s="20">
        <f t="shared" si="2"/>
        <v>0</v>
      </c>
      <c r="R60" s="11" t="e">
        <f t="shared" si="3"/>
        <v>#DIV/0!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7" t="s">
        <v>58</v>
      </c>
      <c r="B61" s="7">
        <f>SUM(B58:B60)</f>
        <v>0</v>
      </c>
      <c r="C61" s="7">
        <f aca="true" t="shared" si="5" ref="C61:N61">SUM(C58:C60)</f>
        <v>0</v>
      </c>
      <c r="D61" s="7">
        <f t="shared" si="5"/>
        <v>0</v>
      </c>
      <c r="E61" s="7">
        <f t="shared" si="5"/>
        <v>0</v>
      </c>
      <c r="F61" s="7">
        <f t="shared" si="5"/>
        <v>0</v>
      </c>
      <c r="G61" s="7">
        <f t="shared" si="5"/>
        <v>0</v>
      </c>
      <c r="H61" s="7">
        <f t="shared" si="5"/>
        <v>0</v>
      </c>
      <c r="I61" s="7">
        <f t="shared" si="5"/>
        <v>0</v>
      </c>
      <c r="J61" s="7">
        <f t="shared" si="5"/>
        <v>0</v>
      </c>
      <c r="K61" s="7">
        <f t="shared" si="5"/>
        <v>0</v>
      </c>
      <c r="L61" s="7">
        <f t="shared" si="5"/>
        <v>0</v>
      </c>
      <c r="M61" s="7">
        <f t="shared" si="5"/>
        <v>0</v>
      </c>
      <c r="N61" s="7">
        <f t="shared" si="5"/>
        <v>0</v>
      </c>
      <c r="O61" s="7">
        <f t="shared" si="0"/>
        <v>0</v>
      </c>
      <c r="P61" s="19">
        <f t="shared" si="1"/>
        <v>0</v>
      </c>
      <c r="Q61" s="20">
        <f t="shared" si="2"/>
        <v>0</v>
      </c>
      <c r="R61" s="11" t="e">
        <f t="shared" si="3"/>
        <v>#DIV/0!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13" t="s">
        <v>59</v>
      </c>
      <c r="B62" s="22">
        <f>B61-B55</f>
        <v>0</v>
      </c>
      <c r="C62" s="22">
        <f aca="true" t="shared" si="6" ref="C62:N62">C61-C55</f>
        <v>0</v>
      </c>
      <c r="D62" s="22">
        <f t="shared" si="6"/>
        <v>0</v>
      </c>
      <c r="E62" s="22">
        <f t="shared" si="6"/>
        <v>0</v>
      </c>
      <c r="F62" s="22">
        <f t="shared" si="6"/>
        <v>0</v>
      </c>
      <c r="G62" s="22">
        <f t="shared" si="6"/>
        <v>0</v>
      </c>
      <c r="H62" s="22">
        <f t="shared" si="6"/>
        <v>0</v>
      </c>
      <c r="I62" s="22">
        <f t="shared" si="6"/>
        <v>0</v>
      </c>
      <c r="J62" s="22">
        <f t="shared" si="6"/>
        <v>0</v>
      </c>
      <c r="K62" s="22">
        <f t="shared" si="6"/>
        <v>0</v>
      </c>
      <c r="L62" s="22">
        <f t="shared" si="6"/>
        <v>0</v>
      </c>
      <c r="M62" s="22">
        <f t="shared" si="6"/>
        <v>0</v>
      </c>
      <c r="N62" s="22">
        <f t="shared" si="6"/>
        <v>0</v>
      </c>
      <c r="P62" s="18"/>
      <c r="Q62" s="10"/>
      <c r="R62" s="1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">
      <c r="A63" s="7"/>
      <c r="B63" s="8"/>
      <c r="C63" s="9"/>
      <c r="D63" s="9"/>
      <c r="E63" s="9"/>
      <c r="F63" s="9"/>
      <c r="G63" s="9"/>
      <c r="H63" s="9"/>
      <c r="I63" s="9"/>
      <c r="J63" s="9"/>
      <c r="K63" s="14"/>
      <c r="L63" s="14"/>
      <c r="M63" s="14"/>
      <c r="N63" s="17"/>
      <c r="P63" s="18"/>
      <c r="Q63" s="10"/>
      <c r="R63" s="1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">
      <c r="A64" s="7" t="s">
        <v>60</v>
      </c>
      <c r="B64" s="8" t="e">
        <f>(O2+O3)/O61</f>
        <v>#DIV/0!</v>
      </c>
      <c r="C64" s="9"/>
      <c r="D64" s="9"/>
      <c r="E64" s="9"/>
      <c r="F64" s="9"/>
      <c r="G64" s="9"/>
      <c r="H64" s="9"/>
      <c r="I64" s="9"/>
      <c r="J64" s="9"/>
      <c r="K64" s="14"/>
      <c r="L64" s="14"/>
      <c r="M64" s="14"/>
      <c r="N64" s="17"/>
      <c r="P64" s="18"/>
      <c r="Q64" s="10"/>
      <c r="R64" s="1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">
      <c r="A65" s="9"/>
      <c r="B65" s="8"/>
      <c r="C65" s="9"/>
      <c r="D65" s="9"/>
      <c r="E65" s="9"/>
      <c r="F65" s="9"/>
      <c r="G65" s="9"/>
      <c r="H65" s="9"/>
      <c r="I65" s="9"/>
      <c r="J65" s="9"/>
      <c r="K65" s="14"/>
      <c r="L65" s="14"/>
      <c r="M65" s="14"/>
      <c r="N65" s="17"/>
      <c r="P65" s="18"/>
      <c r="Q65" s="10"/>
      <c r="R65" s="1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">
      <c r="A66" s="9"/>
      <c r="B66" s="8"/>
      <c r="C66" s="9"/>
      <c r="D66" s="9"/>
      <c r="E66" s="9"/>
      <c r="F66" s="9"/>
      <c r="G66" s="9"/>
      <c r="H66" s="9"/>
      <c r="I66" s="9"/>
      <c r="J66" s="9"/>
      <c r="K66" s="14"/>
      <c r="L66" s="14"/>
      <c r="M66" s="14"/>
      <c r="N66" s="17"/>
      <c r="P66" s="18"/>
      <c r="Q66" s="10"/>
      <c r="R66" s="1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>
      <c r="A67" s="9"/>
      <c r="B67" s="8"/>
      <c r="C67" s="9"/>
      <c r="D67" s="9"/>
      <c r="E67" s="9"/>
      <c r="F67" s="9"/>
      <c r="G67" s="9"/>
      <c r="H67" s="9"/>
      <c r="I67" s="9"/>
      <c r="J67" s="9"/>
      <c r="K67" s="14"/>
      <c r="L67" s="14"/>
      <c r="M67" s="14"/>
      <c r="N67" s="17"/>
      <c r="P67" s="18"/>
      <c r="Q67" s="10"/>
      <c r="R67" s="1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">
      <c r="A68" s="9"/>
      <c r="B68" s="8"/>
      <c r="C68" s="9"/>
      <c r="D68" s="9"/>
      <c r="E68" s="9"/>
      <c r="F68" s="9"/>
      <c r="G68" s="9"/>
      <c r="H68" s="9"/>
      <c r="I68" s="9"/>
      <c r="J68" s="9"/>
      <c r="K68" s="14"/>
      <c r="L68" s="14"/>
      <c r="M68" s="14"/>
      <c r="N68" s="17"/>
      <c r="P68" s="18"/>
      <c r="Q68" s="10"/>
      <c r="R68" s="1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">
      <c r="A69" s="9"/>
      <c r="B69" s="8"/>
      <c r="C69" s="9"/>
      <c r="D69" s="9"/>
      <c r="E69" s="9"/>
      <c r="F69" s="9"/>
      <c r="G69" s="9"/>
      <c r="H69" s="9"/>
      <c r="I69" s="9"/>
      <c r="J69" s="9"/>
      <c r="K69" s="14"/>
      <c r="L69" s="14"/>
      <c r="M69" s="14"/>
      <c r="N69" s="17"/>
      <c r="P69" s="18"/>
      <c r="Q69" s="10"/>
      <c r="R69" s="1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">
      <c r="A70" s="9"/>
      <c r="B70" s="8"/>
      <c r="C70" s="9"/>
      <c r="D70" s="9"/>
      <c r="E70" s="9"/>
      <c r="F70" s="9"/>
      <c r="G70" s="9"/>
      <c r="H70" s="9"/>
      <c r="I70" s="9"/>
      <c r="J70" s="9"/>
      <c r="K70" s="14"/>
      <c r="L70" s="14"/>
      <c r="M70" s="14"/>
      <c r="N70" s="17"/>
      <c r="P70" s="18"/>
      <c r="Q70" s="10"/>
      <c r="R70" s="1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">
      <c r="A71" s="9"/>
      <c r="B71" s="8"/>
      <c r="C71" s="9"/>
      <c r="D71" s="9"/>
      <c r="E71" s="9"/>
      <c r="F71" s="9"/>
      <c r="G71" s="9"/>
      <c r="H71" s="9"/>
      <c r="I71" s="9"/>
      <c r="J71" s="9"/>
      <c r="K71" s="14"/>
      <c r="L71" s="14"/>
      <c r="M71" s="14"/>
      <c r="N71" s="17"/>
      <c r="P71" s="18"/>
      <c r="Q71" s="10"/>
      <c r="R71" s="1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">
      <c r="A72" s="9"/>
      <c r="B72" s="8"/>
      <c r="C72" s="9"/>
      <c r="D72" s="9"/>
      <c r="E72" s="9"/>
      <c r="F72" s="9"/>
      <c r="G72" s="9"/>
      <c r="H72" s="9"/>
      <c r="I72" s="9"/>
      <c r="J72" s="9"/>
      <c r="K72" s="14"/>
      <c r="L72" s="14"/>
      <c r="M72" s="14"/>
      <c r="N72" s="17"/>
      <c r="P72" s="18"/>
      <c r="Q72" s="10"/>
      <c r="R72" s="1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">
      <c r="A73" s="9"/>
      <c r="B73" s="8"/>
      <c r="C73" s="9"/>
      <c r="D73" s="9"/>
      <c r="E73" s="9"/>
      <c r="F73" s="9"/>
      <c r="G73" s="9"/>
      <c r="H73" s="9"/>
      <c r="I73" s="9"/>
      <c r="J73" s="9"/>
      <c r="K73" s="14"/>
      <c r="L73" s="14"/>
      <c r="M73" s="14"/>
      <c r="N73" s="17"/>
      <c r="P73" s="18"/>
      <c r="Q73" s="10"/>
      <c r="R73" s="1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">
      <c r="A74" s="9"/>
      <c r="B74" s="8"/>
      <c r="C74" s="9"/>
      <c r="D74" s="9"/>
      <c r="E74" s="9"/>
      <c r="F74" s="9"/>
      <c r="G74" s="9"/>
      <c r="H74" s="9"/>
      <c r="I74" s="9"/>
      <c r="J74" s="9"/>
      <c r="K74" s="14"/>
      <c r="L74" s="14"/>
      <c r="M74" s="14"/>
      <c r="N74" s="17"/>
      <c r="P74" s="18"/>
      <c r="Q74" s="10"/>
      <c r="R74" s="1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">
      <c r="A75" s="9"/>
      <c r="B75" s="8"/>
      <c r="C75" s="9"/>
      <c r="D75" s="9"/>
      <c r="E75" s="9"/>
      <c r="F75" s="9"/>
      <c r="G75" s="9"/>
      <c r="H75" s="9"/>
      <c r="I75" s="9"/>
      <c r="J75" s="9"/>
      <c r="K75" s="14"/>
      <c r="L75" s="14"/>
      <c r="M75" s="14"/>
      <c r="N75" s="17"/>
      <c r="P75" s="18"/>
      <c r="Q75" s="10"/>
      <c r="R75" s="1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">
      <c r="A76" s="9"/>
      <c r="B76" s="8"/>
      <c r="C76" s="9"/>
      <c r="D76" s="9"/>
      <c r="E76" s="9"/>
      <c r="F76" s="9"/>
      <c r="G76" s="9"/>
      <c r="H76" s="9"/>
      <c r="I76" s="9"/>
      <c r="J76" s="9"/>
      <c r="K76" s="14"/>
      <c r="L76" s="14"/>
      <c r="M76" s="14"/>
      <c r="N76" s="17"/>
      <c r="P76" s="18"/>
      <c r="Q76" s="10"/>
      <c r="R76" s="1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">
      <c r="A77" s="9"/>
      <c r="B77" s="8"/>
      <c r="C77" s="9"/>
      <c r="D77" s="9"/>
      <c r="E77" s="9"/>
      <c r="F77" s="9"/>
      <c r="G77" s="9"/>
      <c r="H77" s="9"/>
      <c r="I77" s="9"/>
      <c r="J77" s="9"/>
      <c r="K77" s="14"/>
      <c r="L77" s="14"/>
      <c r="M77" s="14"/>
      <c r="N77" s="17"/>
      <c r="P77" s="18"/>
      <c r="Q77" s="10"/>
      <c r="R77" s="1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">
      <c r="A78" s="9"/>
      <c r="B78" s="8"/>
      <c r="C78" s="9"/>
      <c r="D78" s="9"/>
      <c r="E78" s="9"/>
      <c r="F78" s="9"/>
      <c r="G78" s="9"/>
      <c r="H78" s="9"/>
      <c r="I78" s="9"/>
      <c r="J78" s="9"/>
      <c r="K78" s="14"/>
      <c r="L78" s="14"/>
      <c r="M78" s="14"/>
      <c r="N78" s="17"/>
      <c r="P78" s="18"/>
      <c r="Q78" s="10"/>
      <c r="R78" s="11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">
      <c r="A79" s="9"/>
      <c r="B79" s="8"/>
      <c r="C79" s="9"/>
      <c r="D79" s="9"/>
      <c r="E79" s="9"/>
      <c r="F79" s="9"/>
      <c r="G79" s="9"/>
      <c r="H79" s="9"/>
      <c r="I79" s="9"/>
      <c r="J79" s="9"/>
      <c r="K79" s="14"/>
      <c r="L79" s="14"/>
      <c r="M79" s="14"/>
      <c r="N79" s="17"/>
      <c r="P79" s="18"/>
      <c r="Q79" s="10"/>
      <c r="R79" s="1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">
      <c r="A80" s="9"/>
      <c r="B80" s="8"/>
      <c r="C80" s="9"/>
      <c r="D80" s="9"/>
      <c r="E80" s="9"/>
      <c r="F80" s="9"/>
      <c r="G80" s="9"/>
      <c r="H80" s="9"/>
      <c r="I80" s="9"/>
      <c r="J80" s="9"/>
      <c r="K80" s="14"/>
      <c r="L80" s="14"/>
      <c r="M80" s="14"/>
      <c r="N80" s="17"/>
      <c r="P80" s="18"/>
      <c r="Q80" s="10"/>
      <c r="R80" s="11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">
      <c r="A81" s="9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5"/>
      <c r="P81" s="18"/>
      <c r="Q81" s="10"/>
      <c r="R81" s="11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5"/>
      <c r="P82" s="18"/>
      <c r="Q82" s="10"/>
      <c r="R82" s="11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">
      <c r="A83" s="9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5"/>
      <c r="P83" s="18"/>
      <c r="Q83" s="10"/>
      <c r="R83" s="11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">
      <c r="A84" s="9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5"/>
      <c r="P84" s="18"/>
      <c r="Q84" s="10"/>
      <c r="R84" s="11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">
      <c r="A85" s="9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5"/>
      <c r="P85" s="18"/>
      <c r="Q85" s="10"/>
      <c r="R85" s="11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">
      <c r="A86" s="9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5"/>
      <c r="P86" s="18"/>
      <c r="Q86" s="10"/>
      <c r="R86" s="11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">
      <c r="A87" s="9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5"/>
      <c r="P87" s="18"/>
      <c r="Q87" s="10"/>
      <c r="R87" s="11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">
      <c r="A88" s="9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5"/>
      <c r="P88" s="18"/>
      <c r="Q88" s="10"/>
      <c r="R88" s="11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">
      <c r="A89" s="9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5"/>
      <c r="P89" s="18"/>
      <c r="Q89" s="10"/>
      <c r="R89" s="11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">
      <c r="A90" s="9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5"/>
      <c r="P90" s="18"/>
      <c r="Q90" s="10"/>
      <c r="R90" s="11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">
      <c r="A91" s="9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5"/>
      <c r="P91" s="18"/>
      <c r="Q91" s="10"/>
      <c r="R91" s="11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">
      <c r="A92" s="9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5"/>
      <c r="P92" s="18"/>
      <c r="Q92" s="10"/>
      <c r="R92" s="11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">
      <c r="A93" s="9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5"/>
      <c r="P93" s="18"/>
      <c r="Q93" s="10"/>
      <c r="R93" s="11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">
      <c r="A94" s="9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5"/>
      <c r="P94" s="18"/>
      <c r="Q94" s="10"/>
      <c r="R94" s="11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">
      <c r="A95" s="9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5"/>
      <c r="P95" s="18"/>
      <c r="Q95" s="10"/>
      <c r="R95" s="1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">
      <c r="A96" s="9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5"/>
      <c r="P96" s="18"/>
      <c r="Q96" s="10"/>
      <c r="R96" s="1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">
      <c r="A97" s="9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5"/>
      <c r="P97" s="18"/>
      <c r="Q97" s="10"/>
      <c r="R97" s="1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">
      <c r="A98" s="9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5"/>
      <c r="P98" s="18"/>
      <c r="Q98" s="10"/>
      <c r="R98" s="1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9:29" ht="12"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20:29" ht="12">
      <c r="T100" s="9"/>
      <c r="U100" s="9"/>
      <c r="V100" s="9"/>
      <c r="W100" s="9"/>
      <c r="X100" s="9"/>
      <c r="Y100" s="9"/>
      <c r="Z100" s="9"/>
      <c r="AA100" s="9"/>
      <c r="AB100" s="9"/>
      <c r="AC100" s="9"/>
    </row>
  </sheetData>
  <sheetProtection/>
  <printOptions/>
  <pageMargins left="0.75" right="0.75" top="1" bottom="1" header="0.5" footer="0.5"/>
  <pageSetup horizontalDpi="200" verticalDpi="2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Destiny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Pastordude</dc:creator>
  <cp:keywords/>
  <dc:description/>
  <cp:lastModifiedBy>Lawrence Neisent</cp:lastModifiedBy>
  <cp:lastPrinted>2002-07-18T19:52:29Z</cp:lastPrinted>
  <dcterms:created xsi:type="dcterms:W3CDTF">2002-07-18T19:44:20Z</dcterms:created>
  <dcterms:modified xsi:type="dcterms:W3CDTF">2019-02-13T16:40:32Z</dcterms:modified>
  <cp:category/>
  <cp:version/>
  <cp:contentType/>
  <cp:contentStatus/>
</cp:coreProperties>
</file>